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/>
  <mc:AlternateContent xmlns:mc="http://schemas.openxmlformats.org/markup-compatibility/2006">
    <mc:Choice Requires="x15">
      <x15ac:absPath xmlns:x15ac="http://schemas.microsoft.com/office/spreadsheetml/2010/11/ac" url="C:\Users\lmontalvan\Desktop\"/>
    </mc:Choice>
  </mc:AlternateContent>
  <bookViews>
    <workbookView xWindow="0" yWindow="0" windowWidth="28800" windowHeight="12210" firstSheet="1" activeTab="1"/>
  </bookViews>
  <sheets>
    <sheet name="Hoja1" sheetId="1" r:id="rId1"/>
    <sheet name="CLAVES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I19" i="1" l="1"/>
  <c r="F10" i="1" l="1"/>
  <c r="F19" i="1" s="1"/>
</calcChain>
</file>

<file path=xl/sharedStrings.xml><?xml version="1.0" encoding="utf-8"?>
<sst xmlns="http://schemas.openxmlformats.org/spreadsheetml/2006/main" count="138" uniqueCount="98">
  <si>
    <t>“REACTIVOS PARA LA DETERMINACIÓN DE ANÁLISIS CLÍNICOS Y EQUIPO EN COMODATO PARA EL RESULTADO DE LOS MISMOS”</t>
  </si>
  <si>
    <t>PART.</t>
  </si>
  <si>
    <t>TIPO GASTO</t>
  </si>
  <si>
    <t>REQ.</t>
  </si>
  <si>
    <t>CANT.</t>
  </si>
  <si>
    <t>DESCRIPCION</t>
  </si>
  <si>
    <t>S/N</t>
  </si>
  <si>
    <t>REACTIVOS PARA DETERMINACIÓN DE PRUEBAS DE QUÍMICA CLÍNICA</t>
  </si>
  <si>
    <t>REACTIVOS PARA DETERMINACIÓN DE ELECTROLITOS</t>
  </si>
  <si>
    <t>REACTIVOS PARA DETERMINACIÓN DE HEMATOLOGÍA</t>
  </si>
  <si>
    <t>REACTIVOS PARA DETERMINACIÓN EXAMEN DE ORINA</t>
  </si>
  <si>
    <t>REACTIVOS PARA DETERMINACIÓN DE GASOMETRÍAS (CUIDADOS CRITICOS)</t>
  </si>
  <si>
    <t xml:space="preserve">REACTIVOS PARA DETERMINACION DE GASOMETRÍAS (GASES ARTERIALES) </t>
  </si>
  <si>
    <t>REACTIVOS PARA DETERMINACIÓN DE INMUNOLOGÍA II</t>
  </si>
  <si>
    <t>REACTIVOS PARA DETERMINACIÓN DE COAGULACIÓN</t>
  </si>
  <si>
    <t>REACTIVOS PARA LA DETERMINACION DE PRUEBAS ESPECIALES</t>
  </si>
  <si>
    <t>HEMOGLOBINA GLICOSILADA</t>
  </si>
  <si>
    <t>REACTIVOS PARA LA DETERMINACION DE HEMOCULTIVO</t>
  </si>
  <si>
    <t>REACTIVOS PARA DETERMINACIÓN DE MICROBIOLOGÍA</t>
  </si>
  <si>
    <t>BOLSA PARA SANGRADO DONADORES</t>
  </si>
  <si>
    <t>TIRAS REACTIVAS PARA LA DETERMINACIÓN DE GLUCOSA</t>
  </si>
  <si>
    <t>IMPORTE</t>
  </si>
  <si>
    <t>ARTIMEDICA</t>
  </si>
  <si>
    <t>ADJUDICACIÓN 2016</t>
  </si>
  <si>
    <t>FALCON</t>
  </si>
  <si>
    <t>VELEMED</t>
  </si>
  <si>
    <t>COMERCIALIZADORA</t>
  </si>
  <si>
    <t>ADJUDICACIÓN 2015</t>
  </si>
  <si>
    <t>REACTIVOS PARA DETERMINACIÓN DE INMUNOLOGÍA (INMUNOHEMATOLOGÍA)</t>
  </si>
  <si>
    <t xml:space="preserve">ACIDO URICO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</si>
  <si>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ALBUMINA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</si>
  <si>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AMILASA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</si>
  <si>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BILIRRUBINA TOTAL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</si>
  <si>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BILIRRUBINA DIRECTA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</si>
  <si>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CREATININA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</si>
  <si>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COLESTEROL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</si>
  <si>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</si>
  <si>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CK MB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</si>
  <si>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FOSFATASA ALCALINA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</si>
  <si>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GGT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</si>
  <si>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PROTEINAS TOTALES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</si>
  <si>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TGO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</si>
  <si>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TGP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</si>
  <si>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HDL COLESTEROL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</si>
  <si>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TRIGLICERIDOS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</si>
  <si>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UREA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</si>
  <si>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DESHIDROGENASA LACTICA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</si>
  <si>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PROTEINAS SUERO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</si>
  <si>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PROTEINAS LIQUIDO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</si>
  <si>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PROTEINAS ORINA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</si>
  <si>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GLUCOSA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</si>
  <si>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ANTIGENO PROSTATICO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</si>
  <si>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PEDIATRICO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</si>
  <si>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IDENTIFICACION DE NHI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</si>
  <si>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IDENTIFICACION ANI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</si>
  <si>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PROTEINA C REACTIVA ULTRASENSIBLE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</si>
  <si>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ADULTO AEROBICO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</si>
  <si>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ADULTO ANAEROBICO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</si>
  <si>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IDENTIFICACION GRAM NEGATIVA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</si>
  <si>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SENSIBILIDAD GRAM POSITIVA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</si>
  <si>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IDENTIFICACION GRAM POSITIVA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</si>
  <si>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SENSIBILIZACION GRAM NEGATIVA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</si>
  <si>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IDENTIFICACION DE LEVADURAS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</si>
  <si>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BOLSA CUADRUPLE, UNA PRIMARIA PARA RECOLECTAR 450-500 ML. CON 63 A 70 ML. DE SOLUCION CPDA-1 CON TUBO TRANSPORTADOR PIRMARIO, CON AGUJA CALIBRE 15 Ó 16 G. Y OTRAS TRES BOLSAS SECUNDARIAS DE 300 ML. MINIMO, UNIDAS A LA PRIMERA POR TUBOS. LAS 4 BOLSAS CON ETIGUETA DE IDENTIFICACION ADHERIDA DE FÁBRICA.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</si>
  <si>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BOLSA TRIPLE: UNA PRIMARIA PARA RECOLECTAR  450  - 500 ML.. CON 63 A 70 ML. DE SOLUCION  CPDA-1 CON TUBO TRANSPORTADOR PRIMARIO, CON AGUJA CALIBRE 15 O 16 G. Y OTRAS  DOS BOLSAS SECUNDUNDARIAS DE 300 ML. MINIMO,  UNIDAS A LA PRIMERA  POR TUBOS.  LAS 3 BOLSAS CON ETIQUETA DE IDENTENTIFICACION  ADHERIDA DE FABRICA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</si>
  <si>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SODIO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</si>
  <si>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POTASIO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</si>
  <si>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CLORO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</si>
  <si>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CALCIO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</si>
  <si>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BIOMETRIAS HEMATICAS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</si>
  <si>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APTT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</si>
  <si>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TP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</si>
  <si>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GRUPO Y RH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</si>
  <si>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PRUEBAS CRUZADAS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</si>
  <si>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EXAMENES DE ORINA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</si>
  <si>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</si>
  <si>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</si>
  <si>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TSH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</si>
  <si>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T4 LIBRE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</si>
  <si>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FSH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</si>
  <si>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</si>
  <si>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ESTRADIOL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</si>
  <si>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PROLACTINA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</si>
  <si>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FRACCION BETA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</si>
  <si>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COOMBS 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</si>
  <si>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HB GLICOSILADA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</si>
  <si>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CUIDADOS CRITICOS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</si>
  <si>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GASOMETRIAS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</si>
  <si>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REACTIVO PARA INVESTIGACION DE TRIPANOSOMA CRUZ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</si>
  <si>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HEP B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</si>
  <si>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PRUEBA DE INMUNOLOGÍA II T. PALLIDUM. UNA PRUEBA.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</si>
  <si>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HEP C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</si>
  <si>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</si>
  <si>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TIRA REACTIVA PARA LA DETERMINACIÓN DE GLUCOSA</t>
  </si>
  <si>
    <t>ANTICUERPO ANTI PÉPTIDO CÍCLICO CITRULINADO</t>
  </si>
  <si>
    <t>TIROSINCINASA</t>
  </si>
  <si>
    <t>PROCALCITONINA</t>
  </si>
  <si>
    <t>FACTOR DE CRECIMIENTO PLACENTARIO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</si>
</sst>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4" fontId="1" fillId="0" borderId="1" xfId="1" applyFont="1" applyFill="1" applyBorder="1"/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44" fontId="1" fillId="0" borderId="2" xfId="1" applyFont="1" applyFill="1" applyBorder="1"/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4" fontId="0" fillId="0" borderId="1" xfId="0" applyNumberFormat="1" applyBorder="1"/>
    <xf numFmtId="0" fontId="0" fillId="0" borderId="1" xfId="0" applyBorder="1"/>
    <xf numFmtId="0" fontId="0" fillId="2" borderId="1" xfId="0" applyFill="1" applyBorder="1"/>
    <xf numFmtId="0" fontId="2" fillId="0" borderId="0" xfId="0" applyFont="1" applyAlignment="1">
      <alignment horizontal="center"/>
    </xf>
    <xf numFmtId="44" fontId="0" fillId="0" borderId="0" xfId="0" applyNumberFormat="1"/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workbookViewId="0">
      <selection activeCell="E13" sqref="E13"/>
    </sheetView>
  </sheetViews>
  <sheetFormatPr baseColWidth="10" defaultRowHeight="15" x14ac:dyDescent="0.25"/>
  <cols>
    <col min="1" max="1" width="8" customWidth="1"/>
    <col min="2" max="2" width="14" customWidth="1"/>
    <col min="3" max="3" width="9.7109375" customWidth="1"/>
    <col min="4" max="4" width="7.5703125" customWidth="1"/>
    <col min="5" max="5" width="67" customWidth="1"/>
    <col min="6" max="6" width="17.7109375" hidden="1" customWidth="1"/>
    <col min="7" max="7" width="22.5703125" hidden="1" customWidth="1"/>
    <col min="8" max="8" width="21.42578125" hidden="1" customWidth="1"/>
    <col min="9" max="9" width="17.7109375" style="17" customWidth="1"/>
    <col min="240" max="240" width="8" customWidth="1"/>
    <col min="241" max="241" width="14" customWidth="1"/>
    <col min="242" max="242" width="9.7109375" customWidth="1"/>
    <col min="243" max="243" width="7.5703125" customWidth="1"/>
    <col min="244" max="244" width="53.42578125" customWidth="1"/>
    <col min="245" max="245" width="16.85546875" customWidth="1"/>
    <col min="246" max="246" width="20" customWidth="1"/>
    <col min="247" max="247" width="20.140625" customWidth="1"/>
    <col min="248" max="250" width="17.7109375" customWidth="1"/>
    <col min="251" max="251" width="32.7109375" customWidth="1"/>
    <col min="255" max="255" width="12.5703125" customWidth="1"/>
    <col min="496" max="496" width="8" customWidth="1"/>
    <col min="497" max="497" width="14" customWidth="1"/>
    <col min="498" max="498" width="9.7109375" customWidth="1"/>
    <col min="499" max="499" width="7.5703125" customWidth="1"/>
    <col min="500" max="500" width="53.42578125" customWidth="1"/>
    <col min="501" max="501" width="16.85546875" customWidth="1"/>
    <col min="502" max="502" width="20" customWidth="1"/>
    <col min="503" max="503" width="20.140625" customWidth="1"/>
    <col min="504" max="506" width="17.7109375" customWidth="1"/>
    <col min="507" max="507" width="32.7109375" customWidth="1"/>
    <col min="511" max="511" width="12.5703125" customWidth="1"/>
    <col min="752" max="752" width="8" customWidth="1"/>
    <col min="753" max="753" width="14" customWidth="1"/>
    <col min="754" max="754" width="9.7109375" customWidth="1"/>
    <col min="755" max="755" width="7.5703125" customWidth="1"/>
    <col min="756" max="756" width="53.42578125" customWidth="1"/>
    <col min="757" max="757" width="16.85546875" customWidth="1"/>
    <col min="758" max="758" width="20" customWidth="1"/>
    <col min="759" max="759" width="20.140625" customWidth="1"/>
    <col min="760" max="762" width="17.7109375" customWidth="1"/>
    <col min="763" max="763" width="32.7109375" customWidth="1"/>
    <col min="767" max="767" width="12.5703125" customWidth="1"/>
    <col min="1008" max="1008" width="8" customWidth="1"/>
    <col min="1009" max="1009" width="14" customWidth="1"/>
    <col min="1010" max="1010" width="9.7109375" customWidth="1"/>
    <col min="1011" max="1011" width="7.5703125" customWidth="1"/>
    <col min="1012" max="1012" width="53.42578125" customWidth="1"/>
    <col min="1013" max="1013" width="16.85546875" customWidth="1"/>
    <col min="1014" max="1014" width="20" customWidth="1"/>
    <col min="1015" max="1015" width="20.140625" customWidth="1"/>
    <col min="1016" max="1018" width="17.7109375" customWidth="1"/>
    <col min="1019" max="1019" width="32.7109375" customWidth="1"/>
    <col min="1023" max="1023" width="12.5703125" customWidth="1"/>
    <col min="1264" max="1264" width="8" customWidth="1"/>
    <col min="1265" max="1265" width="14" customWidth="1"/>
    <col min="1266" max="1266" width="9.7109375" customWidth="1"/>
    <col min="1267" max="1267" width="7.5703125" customWidth="1"/>
    <col min="1268" max="1268" width="53.42578125" customWidth="1"/>
    <col min="1269" max="1269" width="16.85546875" customWidth="1"/>
    <col min="1270" max="1270" width="20" customWidth="1"/>
    <col min="1271" max="1271" width="20.140625" customWidth="1"/>
    <col min="1272" max="1274" width="17.7109375" customWidth="1"/>
    <col min="1275" max="1275" width="32.7109375" customWidth="1"/>
    <col min="1279" max="1279" width="12.5703125" customWidth="1"/>
    <col min="1520" max="1520" width="8" customWidth="1"/>
    <col min="1521" max="1521" width="14" customWidth="1"/>
    <col min="1522" max="1522" width="9.7109375" customWidth="1"/>
    <col min="1523" max="1523" width="7.5703125" customWidth="1"/>
    <col min="1524" max="1524" width="53.42578125" customWidth="1"/>
    <col min="1525" max="1525" width="16.85546875" customWidth="1"/>
    <col min="1526" max="1526" width="20" customWidth="1"/>
    <col min="1527" max="1527" width="20.140625" customWidth="1"/>
    <col min="1528" max="1530" width="17.7109375" customWidth="1"/>
    <col min="1531" max="1531" width="32.7109375" customWidth="1"/>
    <col min="1535" max="1535" width="12.5703125" customWidth="1"/>
    <col min="1776" max="1776" width="8" customWidth="1"/>
    <col min="1777" max="1777" width="14" customWidth="1"/>
    <col min="1778" max="1778" width="9.7109375" customWidth="1"/>
    <col min="1779" max="1779" width="7.5703125" customWidth="1"/>
    <col min="1780" max="1780" width="53.42578125" customWidth="1"/>
    <col min="1781" max="1781" width="16.85546875" customWidth="1"/>
    <col min="1782" max="1782" width="20" customWidth="1"/>
    <col min="1783" max="1783" width="20.140625" customWidth="1"/>
    <col min="1784" max="1786" width="17.7109375" customWidth="1"/>
    <col min="1787" max="1787" width="32.7109375" customWidth="1"/>
    <col min="1791" max="1791" width="12.5703125" customWidth="1"/>
    <col min="2032" max="2032" width="8" customWidth="1"/>
    <col min="2033" max="2033" width="14" customWidth="1"/>
    <col min="2034" max="2034" width="9.7109375" customWidth="1"/>
    <col min="2035" max="2035" width="7.5703125" customWidth="1"/>
    <col min="2036" max="2036" width="53.42578125" customWidth="1"/>
    <col min="2037" max="2037" width="16.85546875" customWidth="1"/>
    <col min="2038" max="2038" width="20" customWidth="1"/>
    <col min="2039" max="2039" width="20.140625" customWidth="1"/>
    <col min="2040" max="2042" width="17.7109375" customWidth="1"/>
    <col min="2043" max="2043" width="32.7109375" customWidth="1"/>
    <col min="2047" max="2047" width="12.5703125" customWidth="1"/>
    <col min="2288" max="2288" width="8" customWidth="1"/>
    <col min="2289" max="2289" width="14" customWidth="1"/>
    <col min="2290" max="2290" width="9.7109375" customWidth="1"/>
    <col min="2291" max="2291" width="7.5703125" customWidth="1"/>
    <col min="2292" max="2292" width="53.42578125" customWidth="1"/>
    <col min="2293" max="2293" width="16.85546875" customWidth="1"/>
    <col min="2294" max="2294" width="20" customWidth="1"/>
    <col min="2295" max="2295" width="20.140625" customWidth="1"/>
    <col min="2296" max="2298" width="17.7109375" customWidth="1"/>
    <col min="2299" max="2299" width="32.7109375" customWidth="1"/>
    <col min="2303" max="2303" width="12.5703125" customWidth="1"/>
    <col min="2544" max="2544" width="8" customWidth="1"/>
    <col min="2545" max="2545" width="14" customWidth="1"/>
    <col min="2546" max="2546" width="9.7109375" customWidth="1"/>
    <col min="2547" max="2547" width="7.5703125" customWidth="1"/>
    <col min="2548" max="2548" width="53.42578125" customWidth="1"/>
    <col min="2549" max="2549" width="16.85546875" customWidth="1"/>
    <col min="2550" max="2550" width="20" customWidth="1"/>
    <col min="2551" max="2551" width="20.140625" customWidth="1"/>
    <col min="2552" max="2554" width="17.7109375" customWidth="1"/>
    <col min="2555" max="2555" width="32.7109375" customWidth="1"/>
    <col min="2559" max="2559" width="12.5703125" customWidth="1"/>
    <col min="2800" max="2800" width="8" customWidth="1"/>
    <col min="2801" max="2801" width="14" customWidth="1"/>
    <col min="2802" max="2802" width="9.7109375" customWidth="1"/>
    <col min="2803" max="2803" width="7.5703125" customWidth="1"/>
    <col min="2804" max="2804" width="53.42578125" customWidth="1"/>
    <col min="2805" max="2805" width="16.85546875" customWidth="1"/>
    <col min="2806" max="2806" width="20" customWidth="1"/>
    <col min="2807" max="2807" width="20.140625" customWidth="1"/>
    <col min="2808" max="2810" width="17.7109375" customWidth="1"/>
    <col min="2811" max="2811" width="32.7109375" customWidth="1"/>
    <col min="2815" max="2815" width="12.5703125" customWidth="1"/>
    <col min="3056" max="3056" width="8" customWidth="1"/>
    <col min="3057" max="3057" width="14" customWidth="1"/>
    <col min="3058" max="3058" width="9.7109375" customWidth="1"/>
    <col min="3059" max="3059" width="7.5703125" customWidth="1"/>
    <col min="3060" max="3060" width="53.42578125" customWidth="1"/>
    <col min="3061" max="3061" width="16.85546875" customWidth="1"/>
    <col min="3062" max="3062" width="20" customWidth="1"/>
    <col min="3063" max="3063" width="20.140625" customWidth="1"/>
    <col min="3064" max="3066" width="17.7109375" customWidth="1"/>
    <col min="3067" max="3067" width="32.7109375" customWidth="1"/>
    <col min="3071" max="3071" width="12.5703125" customWidth="1"/>
    <col min="3312" max="3312" width="8" customWidth="1"/>
    <col min="3313" max="3313" width="14" customWidth="1"/>
    <col min="3314" max="3314" width="9.7109375" customWidth="1"/>
    <col min="3315" max="3315" width="7.5703125" customWidth="1"/>
    <col min="3316" max="3316" width="53.42578125" customWidth="1"/>
    <col min="3317" max="3317" width="16.85546875" customWidth="1"/>
    <col min="3318" max="3318" width="20" customWidth="1"/>
    <col min="3319" max="3319" width="20.140625" customWidth="1"/>
    <col min="3320" max="3322" width="17.7109375" customWidth="1"/>
    <col min="3323" max="3323" width="32.7109375" customWidth="1"/>
    <col min="3327" max="3327" width="12.5703125" customWidth="1"/>
    <col min="3568" max="3568" width="8" customWidth="1"/>
    <col min="3569" max="3569" width="14" customWidth="1"/>
    <col min="3570" max="3570" width="9.7109375" customWidth="1"/>
    <col min="3571" max="3571" width="7.5703125" customWidth="1"/>
    <col min="3572" max="3572" width="53.42578125" customWidth="1"/>
    <col min="3573" max="3573" width="16.85546875" customWidth="1"/>
    <col min="3574" max="3574" width="20" customWidth="1"/>
    <col min="3575" max="3575" width="20.140625" customWidth="1"/>
    <col min="3576" max="3578" width="17.7109375" customWidth="1"/>
    <col min="3579" max="3579" width="32.7109375" customWidth="1"/>
    <col min="3583" max="3583" width="12.5703125" customWidth="1"/>
    <col min="3824" max="3824" width="8" customWidth="1"/>
    <col min="3825" max="3825" width="14" customWidth="1"/>
    <col min="3826" max="3826" width="9.7109375" customWidth="1"/>
    <col min="3827" max="3827" width="7.5703125" customWidth="1"/>
    <col min="3828" max="3828" width="53.42578125" customWidth="1"/>
    <col min="3829" max="3829" width="16.85546875" customWidth="1"/>
    <col min="3830" max="3830" width="20" customWidth="1"/>
    <col min="3831" max="3831" width="20.140625" customWidth="1"/>
    <col min="3832" max="3834" width="17.7109375" customWidth="1"/>
    <col min="3835" max="3835" width="32.7109375" customWidth="1"/>
    <col min="3839" max="3839" width="12.5703125" customWidth="1"/>
    <col min="4080" max="4080" width="8" customWidth="1"/>
    <col min="4081" max="4081" width="14" customWidth="1"/>
    <col min="4082" max="4082" width="9.7109375" customWidth="1"/>
    <col min="4083" max="4083" width="7.5703125" customWidth="1"/>
    <col min="4084" max="4084" width="53.42578125" customWidth="1"/>
    <col min="4085" max="4085" width="16.85546875" customWidth="1"/>
    <col min="4086" max="4086" width="20" customWidth="1"/>
    <col min="4087" max="4087" width="20.140625" customWidth="1"/>
    <col min="4088" max="4090" width="17.7109375" customWidth="1"/>
    <col min="4091" max="4091" width="32.7109375" customWidth="1"/>
    <col min="4095" max="4095" width="12.5703125" customWidth="1"/>
    <col min="4336" max="4336" width="8" customWidth="1"/>
    <col min="4337" max="4337" width="14" customWidth="1"/>
    <col min="4338" max="4338" width="9.7109375" customWidth="1"/>
    <col min="4339" max="4339" width="7.5703125" customWidth="1"/>
    <col min="4340" max="4340" width="53.42578125" customWidth="1"/>
    <col min="4341" max="4341" width="16.85546875" customWidth="1"/>
    <col min="4342" max="4342" width="20" customWidth="1"/>
    <col min="4343" max="4343" width="20.140625" customWidth="1"/>
    <col min="4344" max="4346" width="17.7109375" customWidth="1"/>
    <col min="4347" max="4347" width="32.7109375" customWidth="1"/>
    <col min="4351" max="4351" width="12.5703125" customWidth="1"/>
    <col min="4592" max="4592" width="8" customWidth="1"/>
    <col min="4593" max="4593" width="14" customWidth="1"/>
    <col min="4594" max="4594" width="9.7109375" customWidth="1"/>
    <col min="4595" max="4595" width="7.5703125" customWidth="1"/>
    <col min="4596" max="4596" width="53.42578125" customWidth="1"/>
    <col min="4597" max="4597" width="16.85546875" customWidth="1"/>
    <col min="4598" max="4598" width="20" customWidth="1"/>
    <col min="4599" max="4599" width="20.140625" customWidth="1"/>
    <col min="4600" max="4602" width="17.7109375" customWidth="1"/>
    <col min="4603" max="4603" width="32.7109375" customWidth="1"/>
    <col min="4607" max="4607" width="12.5703125" customWidth="1"/>
    <col min="4848" max="4848" width="8" customWidth="1"/>
    <col min="4849" max="4849" width="14" customWidth="1"/>
    <col min="4850" max="4850" width="9.7109375" customWidth="1"/>
    <col min="4851" max="4851" width="7.5703125" customWidth="1"/>
    <col min="4852" max="4852" width="53.42578125" customWidth="1"/>
    <col min="4853" max="4853" width="16.85546875" customWidth="1"/>
    <col min="4854" max="4854" width="20" customWidth="1"/>
    <col min="4855" max="4855" width="20.140625" customWidth="1"/>
    <col min="4856" max="4858" width="17.7109375" customWidth="1"/>
    <col min="4859" max="4859" width="32.7109375" customWidth="1"/>
    <col min="4863" max="4863" width="12.5703125" customWidth="1"/>
    <col min="5104" max="5104" width="8" customWidth="1"/>
    <col min="5105" max="5105" width="14" customWidth="1"/>
    <col min="5106" max="5106" width="9.7109375" customWidth="1"/>
    <col min="5107" max="5107" width="7.5703125" customWidth="1"/>
    <col min="5108" max="5108" width="53.42578125" customWidth="1"/>
    <col min="5109" max="5109" width="16.85546875" customWidth="1"/>
    <col min="5110" max="5110" width="20" customWidth="1"/>
    <col min="5111" max="5111" width="20.140625" customWidth="1"/>
    <col min="5112" max="5114" width="17.7109375" customWidth="1"/>
    <col min="5115" max="5115" width="32.7109375" customWidth="1"/>
    <col min="5119" max="5119" width="12.5703125" customWidth="1"/>
    <col min="5360" max="5360" width="8" customWidth="1"/>
    <col min="5361" max="5361" width="14" customWidth="1"/>
    <col min="5362" max="5362" width="9.7109375" customWidth="1"/>
    <col min="5363" max="5363" width="7.5703125" customWidth="1"/>
    <col min="5364" max="5364" width="53.42578125" customWidth="1"/>
    <col min="5365" max="5365" width="16.85546875" customWidth="1"/>
    <col min="5366" max="5366" width="20" customWidth="1"/>
    <col min="5367" max="5367" width="20.140625" customWidth="1"/>
    <col min="5368" max="5370" width="17.7109375" customWidth="1"/>
    <col min="5371" max="5371" width="32.7109375" customWidth="1"/>
    <col min="5375" max="5375" width="12.5703125" customWidth="1"/>
    <col min="5616" max="5616" width="8" customWidth="1"/>
    <col min="5617" max="5617" width="14" customWidth="1"/>
    <col min="5618" max="5618" width="9.7109375" customWidth="1"/>
    <col min="5619" max="5619" width="7.5703125" customWidth="1"/>
    <col min="5620" max="5620" width="53.42578125" customWidth="1"/>
    <col min="5621" max="5621" width="16.85546875" customWidth="1"/>
    <col min="5622" max="5622" width="20" customWidth="1"/>
    <col min="5623" max="5623" width="20.140625" customWidth="1"/>
    <col min="5624" max="5626" width="17.7109375" customWidth="1"/>
    <col min="5627" max="5627" width="32.7109375" customWidth="1"/>
    <col min="5631" max="5631" width="12.5703125" customWidth="1"/>
    <col min="5872" max="5872" width="8" customWidth="1"/>
    <col min="5873" max="5873" width="14" customWidth="1"/>
    <col min="5874" max="5874" width="9.7109375" customWidth="1"/>
    <col min="5875" max="5875" width="7.5703125" customWidth="1"/>
    <col min="5876" max="5876" width="53.42578125" customWidth="1"/>
    <col min="5877" max="5877" width="16.85546875" customWidth="1"/>
    <col min="5878" max="5878" width="20" customWidth="1"/>
    <col min="5879" max="5879" width="20.140625" customWidth="1"/>
    <col min="5880" max="5882" width="17.7109375" customWidth="1"/>
    <col min="5883" max="5883" width="32.7109375" customWidth="1"/>
    <col min="5887" max="5887" width="12.5703125" customWidth="1"/>
    <col min="6128" max="6128" width="8" customWidth="1"/>
    <col min="6129" max="6129" width="14" customWidth="1"/>
    <col min="6130" max="6130" width="9.7109375" customWidth="1"/>
    <col min="6131" max="6131" width="7.5703125" customWidth="1"/>
    <col min="6132" max="6132" width="53.42578125" customWidth="1"/>
    <col min="6133" max="6133" width="16.85546875" customWidth="1"/>
    <col min="6134" max="6134" width="20" customWidth="1"/>
    <col min="6135" max="6135" width="20.140625" customWidth="1"/>
    <col min="6136" max="6138" width="17.7109375" customWidth="1"/>
    <col min="6139" max="6139" width="32.7109375" customWidth="1"/>
    <col min="6143" max="6143" width="12.5703125" customWidth="1"/>
    <col min="6384" max="6384" width="8" customWidth="1"/>
    <col min="6385" max="6385" width="14" customWidth="1"/>
    <col min="6386" max="6386" width="9.7109375" customWidth="1"/>
    <col min="6387" max="6387" width="7.5703125" customWidth="1"/>
    <col min="6388" max="6388" width="53.42578125" customWidth="1"/>
    <col min="6389" max="6389" width="16.85546875" customWidth="1"/>
    <col min="6390" max="6390" width="20" customWidth="1"/>
    <col min="6391" max="6391" width="20.140625" customWidth="1"/>
    <col min="6392" max="6394" width="17.7109375" customWidth="1"/>
    <col min="6395" max="6395" width="32.7109375" customWidth="1"/>
    <col min="6399" max="6399" width="12.5703125" customWidth="1"/>
    <col min="6640" max="6640" width="8" customWidth="1"/>
    <col min="6641" max="6641" width="14" customWidth="1"/>
    <col min="6642" max="6642" width="9.7109375" customWidth="1"/>
    <col min="6643" max="6643" width="7.5703125" customWidth="1"/>
    <col min="6644" max="6644" width="53.42578125" customWidth="1"/>
    <col min="6645" max="6645" width="16.85546875" customWidth="1"/>
    <col min="6646" max="6646" width="20" customWidth="1"/>
    <col min="6647" max="6647" width="20.140625" customWidth="1"/>
    <col min="6648" max="6650" width="17.7109375" customWidth="1"/>
    <col min="6651" max="6651" width="32.7109375" customWidth="1"/>
    <col min="6655" max="6655" width="12.5703125" customWidth="1"/>
    <col min="6896" max="6896" width="8" customWidth="1"/>
    <col min="6897" max="6897" width="14" customWidth="1"/>
    <col min="6898" max="6898" width="9.7109375" customWidth="1"/>
    <col min="6899" max="6899" width="7.5703125" customWidth="1"/>
    <col min="6900" max="6900" width="53.42578125" customWidth="1"/>
    <col min="6901" max="6901" width="16.85546875" customWidth="1"/>
    <col min="6902" max="6902" width="20" customWidth="1"/>
    <col min="6903" max="6903" width="20.140625" customWidth="1"/>
    <col min="6904" max="6906" width="17.7109375" customWidth="1"/>
    <col min="6907" max="6907" width="32.7109375" customWidth="1"/>
    <col min="6911" max="6911" width="12.5703125" customWidth="1"/>
    <col min="7152" max="7152" width="8" customWidth="1"/>
    <col min="7153" max="7153" width="14" customWidth="1"/>
    <col min="7154" max="7154" width="9.7109375" customWidth="1"/>
    <col min="7155" max="7155" width="7.5703125" customWidth="1"/>
    <col min="7156" max="7156" width="53.42578125" customWidth="1"/>
    <col min="7157" max="7157" width="16.85546875" customWidth="1"/>
    <col min="7158" max="7158" width="20" customWidth="1"/>
    <col min="7159" max="7159" width="20.140625" customWidth="1"/>
    <col min="7160" max="7162" width="17.7109375" customWidth="1"/>
    <col min="7163" max="7163" width="32.7109375" customWidth="1"/>
    <col min="7167" max="7167" width="12.5703125" customWidth="1"/>
    <col min="7408" max="7408" width="8" customWidth="1"/>
    <col min="7409" max="7409" width="14" customWidth="1"/>
    <col min="7410" max="7410" width="9.7109375" customWidth="1"/>
    <col min="7411" max="7411" width="7.5703125" customWidth="1"/>
    <col min="7412" max="7412" width="53.42578125" customWidth="1"/>
    <col min="7413" max="7413" width="16.85546875" customWidth="1"/>
    <col min="7414" max="7414" width="20" customWidth="1"/>
    <col min="7415" max="7415" width="20.140625" customWidth="1"/>
    <col min="7416" max="7418" width="17.7109375" customWidth="1"/>
    <col min="7419" max="7419" width="32.7109375" customWidth="1"/>
    <col min="7423" max="7423" width="12.5703125" customWidth="1"/>
    <col min="7664" max="7664" width="8" customWidth="1"/>
    <col min="7665" max="7665" width="14" customWidth="1"/>
    <col min="7666" max="7666" width="9.7109375" customWidth="1"/>
    <col min="7667" max="7667" width="7.5703125" customWidth="1"/>
    <col min="7668" max="7668" width="53.42578125" customWidth="1"/>
    <col min="7669" max="7669" width="16.85546875" customWidth="1"/>
    <col min="7670" max="7670" width="20" customWidth="1"/>
    <col min="7671" max="7671" width="20.140625" customWidth="1"/>
    <col min="7672" max="7674" width="17.7109375" customWidth="1"/>
    <col min="7675" max="7675" width="32.7109375" customWidth="1"/>
    <col min="7679" max="7679" width="12.5703125" customWidth="1"/>
    <col min="7920" max="7920" width="8" customWidth="1"/>
    <col min="7921" max="7921" width="14" customWidth="1"/>
    <col min="7922" max="7922" width="9.7109375" customWidth="1"/>
    <col min="7923" max="7923" width="7.5703125" customWidth="1"/>
    <col min="7924" max="7924" width="53.42578125" customWidth="1"/>
    <col min="7925" max="7925" width="16.85546875" customWidth="1"/>
    <col min="7926" max="7926" width="20" customWidth="1"/>
    <col min="7927" max="7927" width="20.140625" customWidth="1"/>
    <col min="7928" max="7930" width="17.7109375" customWidth="1"/>
    <col min="7931" max="7931" width="32.7109375" customWidth="1"/>
    <col min="7935" max="7935" width="12.5703125" customWidth="1"/>
    <col min="8176" max="8176" width="8" customWidth="1"/>
    <col min="8177" max="8177" width="14" customWidth="1"/>
    <col min="8178" max="8178" width="9.7109375" customWidth="1"/>
    <col min="8179" max="8179" width="7.5703125" customWidth="1"/>
    <col min="8180" max="8180" width="53.42578125" customWidth="1"/>
    <col min="8181" max="8181" width="16.85546875" customWidth="1"/>
    <col min="8182" max="8182" width="20" customWidth="1"/>
    <col min="8183" max="8183" width="20.140625" customWidth="1"/>
    <col min="8184" max="8186" width="17.7109375" customWidth="1"/>
    <col min="8187" max="8187" width="32.7109375" customWidth="1"/>
    <col min="8191" max="8191" width="12.5703125" customWidth="1"/>
    <col min="8432" max="8432" width="8" customWidth="1"/>
    <col min="8433" max="8433" width="14" customWidth="1"/>
    <col min="8434" max="8434" width="9.7109375" customWidth="1"/>
    <col min="8435" max="8435" width="7.5703125" customWidth="1"/>
    <col min="8436" max="8436" width="53.42578125" customWidth="1"/>
    <col min="8437" max="8437" width="16.85546875" customWidth="1"/>
    <col min="8438" max="8438" width="20" customWidth="1"/>
    <col min="8439" max="8439" width="20.140625" customWidth="1"/>
    <col min="8440" max="8442" width="17.7109375" customWidth="1"/>
    <col min="8443" max="8443" width="32.7109375" customWidth="1"/>
    <col min="8447" max="8447" width="12.5703125" customWidth="1"/>
    <col min="8688" max="8688" width="8" customWidth="1"/>
    <col min="8689" max="8689" width="14" customWidth="1"/>
    <col min="8690" max="8690" width="9.7109375" customWidth="1"/>
    <col min="8691" max="8691" width="7.5703125" customWidth="1"/>
    <col min="8692" max="8692" width="53.42578125" customWidth="1"/>
    <col min="8693" max="8693" width="16.85546875" customWidth="1"/>
    <col min="8694" max="8694" width="20" customWidth="1"/>
    <col min="8695" max="8695" width="20.140625" customWidth="1"/>
    <col min="8696" max="8698" width="17.7109375" customWidth="1"/>
    <col min="8699" max="8699" width="32.7109375" customWidth="1"/>
    <col min="8703" max="8703" width="12.5703125" customWidth="1"/>
    <col min="8944" max="8944" width="8" customWidth="1"/>
    <col min="8945" max="8945" width="14" customWidth="1"/>
    <col min="8946" max="8946" width="9.7109375" customWidth="1"/>
    <col min="8947" max="8947" width="7.5703125" customWidth="1"/>
    <col min="8948" max="8948" width="53.42578125" customWidth="1"/>
    <col min="8949" max="8949" width="16.85546875" customWidth="1"/>
    <col min="8950" max="8950" width="20" customWidth="1"/>
    <col min="8951" max="8951" width="20.140625" customWidth="1"/>
    <col min="8952" max="8954" width="17.7109375" customWidth="1"/>
    <col min="8955" max="8955" width="32.7109375" customWidth="1"/>
    <col min="8959" max="8959" width="12.5703125" customWidth="1"/>
    <col min="9200" max="9200" width="8" customWidth="1"/>
    <col min="9201" max="9201" width="14" customWidth="1"/>
    <col min="9202" max="9202" width="9.7109375" customWidth="1"/>
    <col min="9203" max="9203" width="7.5703125" customWidth="1"/>
    <col min="9204" max="9204" width="53.42578125" customWidth="1"/>
    <col min="9205" max="9205" width="16.85546875" customWidth="1"/>
    <col min="9206" max="9206" width="20" customWidth="1"/>
    <col min="9207" max="9207" width="20.140625" customWidth="1"/>
    <col min="9208" max="9210" width="17.7109375" customWidth="1"/>
    <col min="9211" max="9211" width="32.7109375" customWidth="1"/>
    <col min="9215" max="9215" width="12.5703125" customWidth="1"/>
    <col min="9456" max="9456" width="8" customWidth="1"/>
    <col min="9457" max="9457" width="14" customWidth="1"/>
    <col min="9458" max="9458" width="9.7109375" customWidth="1"/>
    <col min="9459" max="9459" width="7.5703125" customWidth="1"/>
    <col min="9460" max="9460" width="53.42578125" customWidth="1"/>
    <col min="9461" max="9461" width="16.85546875" customWidth="1"/>
    <col min="9462" max="9462" width="20" customWidth="1"/>
    <col min="9463" max="9463" width="20.140625" customWidth="1"/>
    <col min="9464" max="9466" width="17.7109375" customWidth="1"/>
    <col min="9467" max="9467" width="32.7109375" customWidth="1"/>
    <col min="9471" max="9471" width="12.5703125" customWidth="1"/>
    <col min="9712" max="9712" width="8" customWidth="1"/>
    <col min="9713" max="9713" width="14" customWidth="1"/>
    <col min="9714" max="9714" width="9.7109375" customWidth="1"/>
    <col min="9715" max="9715" width="7.5703125" customWidth="1"/>
    <col min="9716" max="9716" width="53.42578125" customWidth="1"/>
    <col min="9717" max="9717" width="16.85546875" customWidth="1"/>
    <col min="9718" max="9718" width="20" customWidth="1"/>
    <col min="9719" max="9719" width="20.140625" customWidth="1"/>
    <col min="9720" max="9722" width="17.7109375" customWidth="1"/>
    <col min="9723" max="9723" width="32.7109375" customWidth="1"/>
    <col min="9727" max="9727" width="12.5703125" customWidth="1"/>
    <col min="9968" max="9968" width="8" customWidth="1"/>
    <col min="9969" max="9969" width="14" customWidth="1"/>
    <col min="9970" max="9970" width="9.7109375" customWidth="1"/>
    <col min="9971" max="9971" width="7.5703125" customWidth="1"/>
    <col min="9972" max="9972" width="53.42578125" customWidth="1"/>
    <col min="9973" max="9973" width="16.85546875" customWidth="1"/>
    <col min="9974" max="9974" width="20" customWidth="1"/>
    <col min="9975" max="9975" width="20.140625" customWidth="1"/>
    <col min="9976" max="9978" width="17.7109375" customWidth="1"/>
    <col min="9979" max="9979" width="32.7109375" customWidth="1"/>
    <col min="9983" max="9983" width="12.5703125" customWidth="1"/>
    <col min="10224" max="10224" width="8" customWidth="1"/>
    <col min="10225" max="10225" width="14" customWidth="1"/>
    <col min="10226" max="10226" width="9.7109375" customWidth="1"/>
    <col min="10227" max="10227" width="7.5703125" customWidth="1"/>
    <col min="10228" max="10228" width="53.42578125" customWidth="1"/>
    <col min="10229" max="10229" width="16.85546875" customWidth="1"/>
    <col min="10230" max="10230" width="20" customWidth="1"/>
    <col min="10231" max="10231" width="20.140625" customWidth="1"/>
    <col min="10232" max="10234" width="17.7109375" customWidth="1"/>
    <col min="10235" max="10235" width="32.7109375" customWidth="1"/>
    <col min="10239" max="10239" width="12.5703125" customWidth="1"/>
    <col min="10480" max="10480" width="8" customWidth="1"/>
    <col min="10481" max="10481" width="14" customWidth="1"/>
    <col min="10482" max="10482" width="9.7109375" customWidth="1"/>
    <col min="10483" max="10483" width="7.5703125" customWidth="1"/>
    <col min="10484" max="10484" width="53.42578125" customWidth="1"/>
    <col min="10485" max="10485" width="16.85546875" customWidth="1"/>
    <col min="10486" max="10486" width="20" customWidth="1"/>
    <col min="10487" max="10487" width="20.140625" customWidth="1"/>
    <col min="10488" max="10490" width="17.7109375" customWidth="1"/>
    <col min="10491" max="10491" width="32.7109375" customWidth="1"/>
    <col min="10495" max="10495" width="12.5703125" customWidth="1"/>
    <col min="10736" max="10736" width="8" customWidth="1"/>
    <col min="10737" max="10737" width="14" customWidth="1"/>
    <col min="10738" max="10738" width="9.7109375" customWidth="1"/>
    <col min="10739" max="10739" width="7.5703125" customWidth="1"/>
    <col min="10740" max="10740" width="53.42578125" customWidth="1"/>
    <col min="10741" max="10741" width="16.85546875" customWidth="1"/>
    <col min="10742" max="10742" width="20" customWidth="1"/>
    <col min="10743" max="10743" width="20.140625" customWidth="1"/>
    <col min="10744" max="10746" width="17.7109375" customWidth="1"/>
    <col min="10747" max="10747" width="32.7109375" customWidth="1"/>
    <col min="10751" max="10751" width="12.5703125" customWidth="1"/>
    <col min="10992" max="10992" width="8" customWidth="1"/>
    <col min="10993" max="10993" width="14" customWidth="1"/>
    <col min="10994" max="10994" width="9.7109375" customWidth="1"/>
    <col min="10995" max="10995" width="7.5703125" customWidth="1"/>
    <col min="10996" max="10996" width="53.42578125" customWidth="1"/>
    <col min="10997" max="10997" width="16.85546875" customWidth="1"/>
    <col min="10998" max="10998" width="20" customWidth="1"/>
    <col min="10999" max="10999" width="20.140625" customWidth="1"/>
    <col min="11000" max="11002" width="17.7109375" customWidth="1"/>
    <col min="11003" max="11003" width="32.7109375" customWidth="1"/>
    <col min="11007" max="11007" width="12.5703125" customWidth="1"/>
    <col min="11248" max="11248" width="8" customWidth="1"/>
    <col min="11249" max="11249" width="14" customWidth="1"/>
    <col min="11250" max="11250" width="9.7109375" customWidth="1"/>
    <col min="11251" max="11251" width="7.5703125" customWidth="1"/>
    <col min="11252" max="11252" width="53.42578125" customWidth="1"/>
    <col min="11253" max="11253" width="16.85546875" customWidth="1"/>
    <col min="11254" max="11254" width="20" customWidth="1"/>
    <col min="11255" max="11255" width="20.140625" customWidth="1"/>
    <col min="11256" max="11258" width="17.7109375" customWidth="1"/>
    <col min="11259" max="11259" width="32.7109375" customWidth="1"/>
    <col min="11263" max="11263" width="12.5703125" customWidth="1"/>
    <col min="11504" max="11504" width="8" customWidth="1"/>
    <col min="11505" max="11505" width="14" customWidth="1"/>
    <col min="11506" max="11506" width="9.7109375" customWidth="1"/>
    <col min="11507" max="11507" width="7.5703125" customWidth="1"/>
    <col min="11508" max="11508" width="53.42578125" customWidth="1"/>
    <col min="11509" max="11509" width="16.85546875" customWidth="1"/>
    <col min="11510" max="11510" width="20" customWidth="1"/>
    <col min="11511" max="11511" width="20.140625" customWidth="1"/>
    <col min="11512" max="11514" width="17.7109375" customWidth="1"/>
    <col min="11515" max="11515" width="32.7109375" customWidth="1"/>
    <col min="11519" max="11519" width="12.5703125" customWidth="1"/>
    <col min="11760" max="11760" width="8" customWidth="1"/>
    <col min="11761" max="11761" width="14" customWidth="1"/>
    <col min="11762" max="11762" width="9.7109375" customWidth="1"/>
    <col min="11763" max="11763" width="7.5703125" customWidth="1"/>
    <col min="11764" max="11764" width="53.42578125" customWidth="1"/>
    <col min="11765" max="11765" width="16.85546875" customWidth="1"/>
    <col min="11766" max="11766" width="20" customWidth="1"/>
    <col min="11767" max="11767" width="20.140625" customWidth="1"/>
    <col min="11768" max="11770" width="17.7109375" customWidth="1"/>
    <col min="11771" max="11771" width="32.7109375" customWidth="1"/>
    <col min="11775" max="11775" width="12.5703125" customWidth="1"/>
    <col min="12016" max="12016" width="8" customWidth="1"/>
    <col min="12017" max="12017" width="14" customWidth="1"/>
    <col min="12018" max="12018" width="9.7109375" customWidth="1"/>
    <col min="12019" max="12019" width="7.5703125" customWidth="1"/>
    <col min="12020" max="12020" width="53.42578125" customWidth="1"/>
    <col min="12021" max="12021" width="16.85546875" customWidth="1"/>
    <col min="12022" max="12022" width="20" customWidth="1"/>
    <col min="12023" max="12023" width="20.140625" customWidth="1"/>
    <col min="12024" max="12026" width="17.7109375" customWidth="1"/>
    <col min="12027" max="12027" width="32.7109375" customWidth="1"/>
    <col min="12031" max="12031" width="12.5703125" customWidth="1"/>
    <col min="12272" max="12272" width="8" customWidth="1"/>
    <col min="12273" max="12273" width="14" customWidth="1"/>
    <col min="12274" max="12274" width="9.7109375" customWidth="1"/>
    <col min="12275" max="12275" width="7.5703125" customWidth="1"/>
    <col min="12276" max="12276" width="53.42578125" customWidth="1"/>
    <col min="12277" max="12277" width="16.85546875" customWidth="1"/>
    <col min="12278" max="12278" width="20" customWidth="1"/>
    <col min="12279" max="12279" width="20.140625" customWidth="1"/>
    <col min="12280" max="12282" width="17.7109375" customWidth="1"/>
    <col min="12283" max="12283" width="32.7109375" customWidth="1"/>
    <col min="12287" max="12287" width="12.5703125" customWidth="1"/>
    <col min="12528" max="12528" width="8" customWidth="1"/>
    <col min="12529" max="12529" width="14" customWidth="1"/>
    <col min="12530" max="12530" width="9.7109375" customWidth="1"/>
    <col min="12531" max="12531" width="7.5703125" customWidth="1"/>
    <col min="12532" max="12532" width="53.42578125" customWidth="1"/>
    <col min="12533" max="12533" width="16.85546875" customWidth="1"/>
    <col min="12534" max="12534" width="20" customWidth="1"/>
    <col min="12535" max="12535" width="20.140625" customWidth="1"/>
    <col min="12536" max="12538" width="17.7109375" customWidth="1"/>
    <col min="12539" max="12539" width="32.7109375" customWidth="1"/>
    <col min="12543" max="12543" width="12.5703125" customWidth="1"/>
    <col min="12784" max="12784" width="8" customWidth="1"/>
    <col min="12785" max="12785" width="14" customWidth="1"/>
    <col min="12786" max="12786" width="9.7109375" customWidth="1"/>
    <col min="12787" max="12787" width="7.5703125" customWidth="1"/>
    <col min="12788" max="12788" width="53.42578125" customWidth="1"/>
    <col min="12789" max="12789" width="16.85546875" customWidth="1"/>
    <col min="12790" max="12790" width="20" customWidth="1"/>
    <col min="12791" max="12791" width="20.140625" customWidth="1"/>
    <col min="12792" max="12794" width="17.7109375" customWidth="1"/>
    <col min="12795" max="12795" width="32.7109375" customWidth="1"/>
    <col min="12799" max="12799" width="12.5703125" customWidth="1"/>
    <col min="13040" max="13040" width="8" customWidth="1"/>
    <col min="13041" max="13041" width="14" customWidth="1"/>
    <col min="13042" max="13042" width="9.7109375" customWidth="1"/>
    <col min="13043" max="13043" width="7.5703125" customWidth="1"/>
    <col min="13044" max="13044" width="53.42578125" customWidth="1"/>
    <col min="13045" max="13045" width="16.85546875" customWidth="1"/>
    <col min="13046" max="13046" width="20" customWidth="1"/>
    <col min="13047" max="13047" width="20.140625" customWidth="1"/>
    <col min="13048" max="13050" width="17.7109375" customWidth="1"/>
    <col min="13051" max="13051" width="32.7109375" customWidth="1"/>
    <col min="13055" max="13055" width="12.5703125" customWidth="1"/>
    <col min="13296" max="13296" width="8" customWidth="1"/>
    <col min="13297" max="13297" width="14" customWidth="1"/>
    <col min="13298" max="13298" width="9.7109375" customWidth="1"/>
    <col min="13299" max="13299" width="7.5703125" customWidth="1"/>
    <col min="13300" max="13300" width="53.42578125" customWidth="1"/>
    <col min="13301" max="13301" width="16.85546875" customWidth="1"/>
    <col min="13302" max="13302" width="20" customWidth="1"/>
    <col min="13303" max="13303" width="20.140625" customWidth="1"/>
    <col min="13304" max="13306" width="17.7109375" customWidth="1"/>
    <col min="13307" max="13307" width="32.7109375" customWidth="1"/>
    <col min="13311" max="13311" width="12.5703125" customWidth="1"/>
    <col min="13552" max="13552" width="8" customWidth="1"/>
    <col min="13553" max="13553" width="14" customWidth="1"/>
    <col min="13554" max="13554" width="9.7109375" customWidth="1"/>
    <col min="13555" max="13555" width="7.5703125" customWidth="1"/>
    <col min="13556" max="13556" width="53.42578125" customWidth="1"/>
    <col min="13557" max="13557" width="16.85546875" customWidth="1"/>
    <col min="13558" max="13558" width="20" customWidth="1"/>
    <col min="13559" max="13559" width="20.140625" customWidth="1"/>
    <col min="13560" max="13562" width="17.7109375" customWidth="1"/>
    <col min="13563" max="13563" width="32.7109375" customWidth="1"/>
    <col min="13567" max="13567" width="12.5703125" customWidth="1"/>
    <col min="13808" max="13808" width="8" customWidth="1"/>
    <col min="13809" max="13809" width="14" customWidth="1"/>
    <col min="13810" max="13810" width="9.7109375" customWidth="1"/>
    <col min="13811" max="13811" width="7.5703125" customWidth="1"/>
    <col min="13812" max="13812" width="53.42578125" customWidth="1"/>
    <col min="13813" max="13813" width="16.85546875" customWidth="1"/>
    <col min="13814" max="13814" width="20" customWidth="1"/>
    <col min="13815" max="13815" width="20.140625" customWidth="1"/>
    <col min="13816" max="13818" width="17.7109375" customWidth="1"/>
    <col min="13819" max="13819" width="32.7109375" customWidth="1"/>
    <col min="13823" max="13823" width="12.5703125" customWidth="1"/>
    <col min="14064" max="14064" width="8" customWidth="1"/>
    <col min="14065" max="14065" width="14" customWidth="1"/>
    <col min="14066" max="14066" width="9.7109375" customWidth="1"/>
    <col min="14067" max="14067" width="7.5703125" customWidth="1"/>
    <col min="14068" max="14068" width="53.42578125" customWidth="1"/>
    <col min="14069" max="14069" width="16.85546875" customWidth="1"/>
    <col min="14070" max="14070" width="20" customWidth="1"/>
    <col min="14071" max="14071" width="20.140625" customWidth="1"/>
    <col min="14072" max="14074" width="17.7109375" customWidth="1"/>
    <col min="14075" max="14075" width="32.7109375" customWidth="1"/>
    <col min="14079" max="14079" width="12.5703125" customWidth="1"/>
    <col min="14320" max="14320" width="8" customWidth="1"/>
    <col min="14321" max="14321" width="14" customWidth="1"/>
    <col min="14322" max="14322" width="9.7109375" customWidth="1"/>
    <col min="14323" max="14323" width="7.5703125" customWidth="1"/>
    <col min="14324" max="14324" width="53.42578125" customWidth="1"/>
    <col min="14325" max="14325" width="16.85546875" customWidth="1"/>
    <col min="14326" max="14326" width="20" customWidth="1"/>
    <col min="14327" max="14327" width="20.140625" customWidth="1"/>
    <col min="14328" max="14330" width="17.7109375" customWidth="1"/>
    <col min="14331" max="14331" width="32.7109375" customWidth="1"/>
    <col min="14335" max="14335" width="12.5703125" customWidth="1"/>
    <col min="14576" max="14576" width="8" customWidth="1"/>
    <col min="14577" max="14577" width="14" customWidth="1"/>
    <col min="14578" max="14578" width="9.7109375" customWidth="1"/>
    <col min="14579" max="14579" width="7.5703125" customWidth="1"/>
    <col min="14580" max="14580" width="53.42578125" customWidth="1"/>
    <col min="14581" max="14581" width="16.85546875" customWidth="1"/>
    <col min="14582" max="14582" width="20" customWidth="1"/>
    <col min="14583" max="14583" width="20.140625" customWidth="1"/>
    <col min="14584" max="14586" width="17.7109375" customWidth="1"/>
    <col min="14587" max="14587" width="32.7109375" customWidth="1"/>
    <col min="14591" max="14591" width="12.5703125" customWidth="1"/>
    <col min="14832" max="14832" width="8" customWidth="1"/>
    <col min="14833" max="14833" width="14" customWidth="1"/>
    <col min="14834" max="14834" width="9.7109375" customWidth="1"/>
    <col min="14835" max="14835" width="7.5703125" customWidth="1"/>
    <col min="14836" max="14836" width="53.42578125" customWidth="1"/>
    <col min="14837" max="14837" width="16.85546875" customWidth="1"/>
    <col min="14838" max="14838" width="20" customWidth="1"/>
    <col min="14839" max="14839" width="20.140625" customWidth="1"/>
    <col min="14840" max="14842" width="17.7109375" customWidth="1"/>
    <col min="14843" max="14843" width="32.7109375" customWidth="1"/>
    <col min="14847" max="14847" width="12.5703125" customWidth="1"/>
    <col min="15088" max="15088" width="8" customWidth="1"/>
    <col min="15089" max="15089" width="14" customWidth="1"/>
    <col min="15090" max="15090" width="9.7109375" customWidth="1"/>
    <col min="15091" max="15091" width="7.5703125" customWidth="1"/>
    <col min="15092" max="15092" width="53.42578125" customWidth="1"/>
    <col min="15093" max="15093" width="16.85546875" customWidth="1"/>
    <col min="15094" max="15094" width="20" customWidth="1"/>
    <col min="15095" max="15095" width="20.140625" customWidth="1"/>
    <col min="15096" max="15098" width="17.7109375" customWidth="1"/>
    <col min="15099" max="15099" width="32.7109375" customWidth="1"/>
    <col min="15103" max="15103" width="12.5703125" customWidth="1"/>
    <col min="15344" max="15344" width="8" customWidth="1"/>
    <col min="15345" max="15345" width="14" customWidth="1"/>
    <col min="15346" max="15346" width="9.7109375" customWidth="1"/>
    <col min="15347" max="15347" width="7.5703125" customWidth="1"/>
    <col min="15348" max="15348" width="53.42578125" customWidth="1"/>
    <col min="15349" max="15349" width="16.85546875" customWidth="1"/>
    <col min="15350" max="15350" width="20" customWidth="1"/>
    <col min="15351" max="15351" width="20.140625" customWidth="1"/>
    <col min="15352" max="15354" width="17.7109375" customWidth="1"/>
    <col min="15355" max="15355" width="32.7109375" customWidth="1"/>
    <col min="15359" max="15359" width="12.5703125" customWidth="1"/>
    <col min="15600" max="15600" width="8" customWidth="1"/>
    <col min="15601" max="15601" width="14" customWidth="1"/>
    <col min="15602" max="15602" width="9.7109375" customWidth="1"/>
    <col min="15603" max="15603" width="7.5703125" customWidth="1"/>
    <col min="15604" max="15604" width="53.42578125" customWidth="1"/>
    <col min="15605" max="15605" width="16.85546875" customWidth="1"/>
    <col min="15606" max="15606" width="20" customWidth="1"/>
    <col min="15607" max="15607" width="20.140625" customWidth="1"/>
    <col min="15608" max="15610" width="17.7109375" customWidth="1"/>
    <col min="15611" max="15611" width="32.7109375" customWidth="1"/>
    <col min="15615" max="15615" width="12.5703125" customWidth="1"/>
    <col min="15856" max="15856" width="8" customWidth="1"/>
    <col min="15857" max="15857" width="14" customWidth="1"/>
    <col min="15858" max="15858" width="9.7109375" customWidth="1"/>
    <col min="15859" max="15859" width="7.5703125" customWidth="1"/>
    <col min="15860" max="15860" width="53.42578125" customWidth="1"/>
    <col min="15861" max="15861" width="16.85546875" customWidth="1"/>
    <col min="15862" max="15862" width="20" customWidth="1"/>
    <col min="15863" max="15863" width="20.140625" customWidth="1"/>
    <col min="15864" max="15866" width="17.7109375" customWidth="1"/>
    <col min="15867" max="15867" width="32.7109375" customWidth="1"/>
    <col min="15871" max="15871" width="12.5703125" customWidth="1"/>
    <col min="16112" max="16112" width="8" customWidth="1"/>
    <col min="16113" max="16113" width="14" customWidth="1"/>
    <col min="16114" max="16114" width="9.7109375" customWidth="1"/>
    <col min="16115" max="16115" width="7.5703125" customWidth="1"/>
    <col min="16116" max="16116" width="53.42578125" customWidth="1"/>
    <col min="16117" max="16117" width="16.85546875" customWidth="1"/>
    <col min="16118" max="16118" width="20" customWidth="1"/>
    <col min="16119" max="16119" width="20.140625" customWidth="1"/>
    <col min="16120" max="16122" width="17.7109375" customWidth="1"/>
    <col min="16123" max="16123" width="32.7109375" customWidth="1"/>
    <col min="16127" max="16127" width="12.5703125" customWidth="1"/>
  </cols>
  <sheetData>
    <row r="1" spans="1:9" x14ac:dyDescent="0.25">
      <c r="A1" s="22" t="s">
        <v>0</v>
      </c>
      <c r="B1" s="22"/>
      <c r="C1" s="22"/>
      <c r="D1" s="22"/>
      <c r="E1" s="22"/>
    </row>
    <row r="2" spans="1:9" ht="15.75" thickBot="1" x14ac:dyDescent="0.3">
      <c r="A2" s="1"/>
      <c r="B2" s="1"/>
      <c r="C2" s="1"/>
      <c r="D2" s="1"/>
      <c r="E2" s="1"/>
      <c r="F2" s="1"/>
      <c r="I2" s="15"/>
    </row>
    <row r="3" spans="1:9" ht="15.75" thickBot="1" x14ac:dyDescent="0.3">
      <c r="A3" s="9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1" t="s">
        <v>21</v>
      </c>
      <c r="G3" s="11" t="s">
        <v>27</v>
      </c>
      <c r="H3" s="11" t="s">
        <v>23</v>
      </c>
      <c r="I3" s="11"/>
    </row>
    <row r="4" spans="1:9" x14ac:dyDescent="0.25">
      <c r="A4" s="6">
        <v>1</v>
      </c>
      <c r="B4" s="6"/>
      <c r="C4" s="6" t="s">
        <v>6</v>
      </c>
      <c r="D4" s="7">
        <v>1</v>
      </c>
      <c r="E4" s="7" t="s">
        <v>7</v>
      </c>
      <c r="F4" s="8">
        <v>14500000</v>
      </c>
      <c r="G4" s="14" t="s">
        <v>25</v>
      </c>
      <c r="H4" s="14" t="s">
        <v>26</v>
      </c>
      <c r="I4" s="8">
        <v>12183970.4</v>
      </c>
    </row>
    <row r="5" spans="1:9" x14ac:dyDescent="0.25">
      <c r="A5" s="2">
        <v>2</v>
      </c>
      <c r="B5" s="2"/>
      <c r="C5" s="2" t="s">
        <v>6</v>
      </c>
      <c r="D5" s="5">
        <v>1</v>
      </c>
      <c r="E5" s="5" t="s">
        <v>8</v>
      </c>
      <c r="F5" s="4">
        <v>2100000</v>
      </c>
      <c r="G5" s="14" t="s">
        <v>25</v>
      </c>
      <c r="H5" s="14" t="s">
        <v>26</v>
      </c>
      <c r="I5" s="4">
        <v>2054282</v>
      </c>
    </row>
    <row r="6" spans="1:9" x14ac:dyDescent="0.25">
      <c r="A6" s="2">
        <v>3</v>
      </c>
      <c r="B6" s="2"/>
      <c r="C6" s="2" t="s">
        <v>6</v>
      </c>
      <c r="D6" s="5">
        <v>1</v>
      </c>
      <c r="E6" s="5" t="s">
        <v>9</v>
      </c>
      <c r="F6" s="4">
        <v>5608000</v>
      </c>
      <c r="G6" s="14" t="s">
        <v>25</v>
      </c>
      <c r="H6" s="14" t="s">
        <v>26</v>
      </c>
      <c r="I6" s="4">
        <v>5525993.4399999995</v>
      </c>
    </row>
    <row r="7" spans="1:9" x14ac:dyDescent="0.25">
      <c r="A7" s="2">
        <v>4</v>
      </c>
      <c r="B7" s="2"/>
      <c r="C7" s="2" t="s">
        <v>6</v>
      </c>
      <c r="D7" s="5">
        <v>1</v>
      </c>
      <c r="E7" s="5" t="s">
        <v>10</v>
      </c>
      <c r="F7" s="4">
        <v>1500000</v>
      </c>
      <c r="G7" s="13" t="s">
        <v>25</v>
      </c>
      <c r="H7" s="13" t="s">
        <v>25</v>
      </c>
      <c r="I7" s="4">
        <v>1476834.3599999999</v>
      </c>
    </row>
    <row r="8" spans="1:9" ht="25.5" x14ac:dyDescent="0.25">
      <c r="A8" s="2">
        <v>5</v>
      </c>
      <c r="B8" s="2"/>
      <c r="C8" s="2" t="s">
        <v>6</v>
      </c>
      <c r="D8" s="5">
        <v>1</v>
      </c>
      <c r="E8" s="5" t="s">
        <v>11</v>
      </c>
      <c r="F8" s="4">
        <v>1290000</v>
      </c>
      <c r="G8" s="13" t="s">
        <v>24</v>
      </c>
      <c r="H8" s="13" t="s">
        <v>24</v>
      </c>
      <c r="I8" s="4">
        <v>1095525</v>
      </c>
    </row>
    <row r="9" spans="1:9" ht="25.5" x14ac:dyDescent="0.25">
      <c r="A9" s="2">
        <v>6</v>
      </c>
      <c r="B9" s="2"/>
      <c r="C9" s="2" t="s">
        <v>6</v>
      </c>
      <c r="D9" s="5">
        <v>1</v>
      </c>
      <c r="E9" s="5" t="s">
        <v>12</v>
      </c>
      <c r="F9" s="4">
        <v>2000000</v>
      </c>
      <c r="G9" s="13" t="s">
        <v>24</v>
      </c>
      <c r="H9" s="13" t="s">
        <v>24</v>
      </c>
      <c r="I9" s="4">
        <v>1929909.3</v>
      </c>
    </row>
    <row r="10" spans="1:9" ht="25.5" x14ac:dyDescent="0.25">
      <c r="A10" s="2">
        <v>7</v>
      </c>
      <c r="B10" s="2"/>
      <c r="C10" s="2" t="s">
        <v>6</v>
      </c>
      <c r="D10" s="5">
        <v>1</v>
      </c>
      <c r="E10" s="5" t="s">
        <v>28</v>
      </c>
      <c r="F10" s="4">
        <f>2500000+8300000</f>
        <v>10800000</v>
      </c>
      <c r="G10" s="13" t="s">
        <v>25</v>
      </c>
      <c r="H10" s="13" t="s">
        <v>25</v>
      </c>
      <c r="I10" s="4">
        <v>10413117</v>
      </c>
    </row>
    <row r="11" spans="1:9" x14ac:dyDescent="0.25">
      <c r="A11" s="2">
        <v>8</v>
      </c>
      <c r="B11" s="2"/>
      <c r="C11" s="2" t="s">
        <v>6</v>
      </c>
      <c r="D11" s="5">
        <v>1</v>
      </c>
      <c r="E11" s="5" t="s">
        <v>13</v>
      </c>
      <c r="F11" s="4">
        <v>3500000</v>
      </c>
      <c r="G11" s="13" t="s">
        <v>24</v>
      </c>
      <c r="H11" s="13" t="s">
        <v>24</v>
      </c>
      <c r="I11" s="4">
        <v>3402798.12</v>
      </c>
    </row>
    <row r="12" spans="1:9" x14ac:dyDescent="0.25">
      <c r="A12" s="2">
        <v>9</v>
      </c>
      <c r="B12" s="2"/>
      <c r="C12" s="2" t="s">
        <v>6</v>
      </c>
      <c r="D12" s="5">
        <v>1</v>
      </c>
      <c r="E12" s="5" t="s">
        <v>14</v>
      </c>
      <c r="F12" s="4">
        <v>3200000</v>
      </c>
      <c r="G12" s="14" t="s">
        <v>25</v>
      </c>
      <c r="H12" s="14" t="s">
        <v>26</v>
      </c>
      <c r="I12" s="4">
        <v>3109296.26</v>
      </c>
    </row>
    <row r="13" spans="1:9" x14ac:dyDescent="0.25">
      <c r="A13" s="2">
        <v>10</v>
      </c>
      <c r="B13" s="2"/>
      <c r="C13" s="2" t="s">
        <v>6</v>
      </c>
      <c r="D13" s="5">
        <v>1</v>
      </c>
      <c r="E13" s="5" t="s">
        <v>15</v>
      </c>
      <c r="F13" s="4">
        <v>1800000</v>
      </c>
      <c r="G13" s="14" t="s">
        <v>25</v>
      </c>
      <c r="H13" s="14" t="s">
        <v>26</v>
      </c>
      <c r="I13" s="4">
        <v>1736103.1799999997</v>
      </c>
    </row>
    <row r="14" spans="1:9" x14ac:dyDescent="0.25">
      <c r="A14" s="2">
        <v>11</v>
      </c>
      <c r="B14" s="2"/>
      <c r="C14" s="2" t="s">
        <v>6</v>
      </c>
      <c r="D14" s="3">
        <v>1</v>
      </c>
      <c r="E14" s="3" t="s">
        <v>16</v>
      </c>
      <c r="F14" s="4">
        <v>1192540</v>
      </c>
      <c r="G14" s="13" t="s">
        <v>24</v>
      </c>
      <c r="H14" s="13" t="s">
        <v>24</v>
      </c>
      <c r="I14" s="4">
        <v>1153416</v>
      </c>
    </row>
    <row r="15" spans="1:9" x14ac:dyDescent="0.25">
      <c r="A15" s="2">
        <v>12</v>
      </c>
      <c r="B15" s="2"/>
      <c r="C15" s="2" t="s">
        <v>6</v>
      </c>
      <c r="D15" s="5">
        <v>1</v>
      </c>
      <c r="E15" s="5" t="s">
        <v>17</v>
      </c>
      <c r="F15" s="4">
        <v>750000</v>
      </c>
      <c r="G15" s="13" t="s">
        <v>26</v>
      </c>
      <c r="H15" s="13" t="s">
        <v>26</v>
      </c>
      <c r="I15" s="4">
        <v>693510.72000000009</v>
      </c>
    </row>
    <row r="16" spans="1:9" x14ac:dyDescent="0.25">
      <c r="A16" s="2">
        <v>13</v>
      </c>
      <c r="B16" s="2"/>
      <c r="C16" s="2" t="s">
        <v>6</v>
      </c>
      <c r="D16" s="5">
        <v>1</v>
      </c>
      <c r="E16" s="5" t="s">
        <v>18</v>
      </c>
      <c r="F16" s="4">
        <v>1200000</v>
      </c>
      <c r="G16" s="13" t="s">
        <v>26</v>
      </c>
      <c r="H16" s="13" t="s">
        <v>26</v>
      </c>
      <c r="I16" s="4">
        <v>1123664.6399999999</v>
      </c>
    </row>
    <row r="17" spans="1:9" x14ac:dyDescent="0.25">
      <c r="A17" s="2">
        <v>14</v>
      </c>
      <c r="B17" s="2"/>
      <c r="C17" s="2" t="s">
        <v>6</v>
      </c>
      <c r="D17" s="5">
        <v>1</v>
      </c>
      <c r="E17" s="5" t="s">
        <v>19</v>
      </c>
      <c r="F17" s="4">
        <v>2560000</v>
      </c>
      <c r="G17" s="13" t="s">
        <v>26</v>
      </c>
      <c r="H17" s="13" t="s">
        <v>26</v>
      </c>
      <c r="I17" s="4">
        <v>2499498</v>
      </c>
    </row>
    <row r="18" spans="1:9" x14ac:dyDescent="0.25">
      <c r="A18" s="2">
        <v>15</v>
      </c>
      <c r="B18" s="2"/>
      <c r="C18" s="2" t="s">
        <v>6</v>
      </c>
      <c r="D18" s="5">
        <v>1</v>
      </c>
      <c r="E18" s="5" t="s">
        <v>20</v>
      </c>
      <c r="F18" s="4">
        <v>4000000</v>
      </c>
      <c r="G18" s="13" t="s">
        <v>22</v>
      </c>
      <c r="H18" s="13" t="s">
        <v>22</v>
      </c>
      <c r="I18" s="4">
        <v>3966416.31</v>
      </c>
    </row>
    <row r="19" spans="1:9" x14ac:dyDescent="0.25">
      <c r="F19" s="12">
        <f>SUM(F4:F18)</f>
        <v>56000540</v>
      </c>
      <c r="I19" s="12">
        <f>SUM(I4:I18)</f>
        <v>52364334.729999997</v>
      </c>
    </row>
    <row r="22" spans="1:9" x14ac:dyDescent="0.25">
      <c r="I22" s="17">
        <v>45000000</v>
      </c>
    </row>
    <row r="23" spans="1:9" x14ac:dyDescent="0.25">
      <c r="I23" s="16">
        <f>I22/I19</f>
        <v>0.85936353879082317</v>
      </c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9"/>
  <sheetViews>
    <sheetView tabSelected="1" workbookViewId="0">
      <selection activeCell="B19" sqref="B19"/>
    </sheetView>
  </sheetViews>
  <sheetFormatPr baseColWidth="10" defaultRowHeight="12.75" x14ac:dyDescent="0.2"/>
  <cols>
    <col min="1" max="1" width="11.42578125" style="20" customWidth="1"/>
    <col min="2" max="2" width="57.7109375" style="21" customWidth="1"/>
    <col min="3" max="16384" width="11.42578125" style="20"/>
  </cols>
  <sheetData>
    <row r="1" spans="1:2" x14ac:dyDescent="0.2">
      <c r="A1" s="18">
        <v>5019350005</v>
      </c>
      <c r="B1" s="19" t="s">
        <v>29</v>
      </c>
    </row>
    <row r="2" spans="1:2" x14ac:dyDescent="0.2">
      <c r="A2" s="18">
        <v>5019350010</v>
      </c>
      <c r="B2" s="19" t="s">
        <v>30</v>
      </c>
    </row>
    <row r="3" spans="1:2" x14ac:dyDescent="0.2">
      <c r="A3" s="18">
        <v>5019350015</v>
      </c>
      <c r="B3" s="19" t="s">
        <v>31</v>
      </c>
    </row>
    <row r="4" spans="1:2" x14ac:dyDescent="0.2">
      <c r="A4" s="18">
        <v>5019350020</v>
      </c>
      <c r="B4" s="19" t="s">
        <v>32</v>
      </c>
    </row>
    <row r="5" spans="1:2" x14ac:dyDescent="0.2">
      <c r="A5" s="18">
        <v>5019350025</v>
      </c>
      <c r="B5" s="19" t="s">
        <v>33</v>
      </c>
    </row>
    <row r="6" spans="1:2" x14ac:dyDescent="0.2">
      <c r="A6" s="18">
        <v>5019350045</v>
      </c>
      <c r="B6" s="19" t="s">
        <v>36</v>
      </c>
    </row>
    <row r="7" spans="1:2" x14ac:dyDescent="0.2">
      <c r="A7" s="18">
        <v>5019350050</v>
      </c>
      <c r="B7" s="19" t="s">
        <v>37</v>
      </c>
    </row>
    <row r="8" spans="1:2" x14ac:dyDescent="0.2">
      <c r="A8" s="18">
        <v>5019350040</v>
      </c>
      <c r="B8" s="19" t="s">
        <v>35</v>
      </c>
    </row>
    <row r="9" spans="1:2" x14ac:dyDescent="0.2">
      <c r="A9" s="18">
        <v>5019350035</v>
      </c>
      <c r="B9" s="19" t="s">
        <v>34</v>
      </c>
    </row>
    <row r="10" spans="1:2" x14ac:dyDescent="0.2">
      <c r="A10" s="18">
        <v>5019350115</v>
      </c>
      <c r="B10" s="19" t="s">
        <v>46</v>
      </c>
    </row>
    <row r="11" spans="1:2" x14ac:dyDescent="0.2">
      <c r="A11" s="18">
        <v>5019350055</v>
      </c>
      <c r="B11" s="19" t="s">
        <v>38</v>
      </c>
    </row>
    <row r="12" spans="1:2" x14ac:dyDescent="0.2">
      <c r="A12" s="18">
        <v>5019350060</v>
      </c>
      <c r="B12" s="19" t="s">
        <v>39</v>
      </c>
    </row>
    <row r="13" spans="1:2" x14ac:dyDescent="0.2">
      <c r="A13" s="18">
        <v>5019350065</v>
      </c>
      <c r="B13" s="19" t="s">
        <v>50</v>
      </c>
    </row>
    <row r="14" spans="1:2" x14ac:dyDescent="0.2">
      <c r="A14" s="18">
        <v>5019350095</v>
      </c>
      <c r="B14" s="19" t="s">
        <v>43</v>
      </c>
    </row>
    <row r="15" spans="1:2" x14ac:dyDescent="0.2">
      <c r="A15" s="18">
        <v>5019350145</v>
      </c>
      <c r="B15" s="19" t="s">
        <v>48</v>
      </c>
    </row>
    <row r="16" spans="1:2" x14ac:dyDescent="0.2">
      <c r="A16" s="18">
        <v>5019350150</v>
      </c>
      <c r="B16" s="19" t="s">
        <v>49</v>
      </c>
    </row>
    <row r="17" spans="1:2" x14ac:dyDescent="0.2">
      <c r="A17" s="18">
        <v>5019350140</v>
      </c>
      <c r="B17" s="19" t="s">
        <v>47</v>
      </c>
    </row>
    <row r="18" spans="1:2" x14ac:dyDescent="0.2">
      <c r="A18" s="18">
        <v>5019350080</v>
      </c>
      <c r="B18" s="19" t="s">
        <v>40</v>
      </c>
    </row>
    <row r="19" spans="1:2" x14ac:dyDescent="0.2">
      <c r="A19" s="18">
        <v>5019350085</v>
      </c>
      <c r="B19" s="19" t="s">
        <v>41</v>
      </c>
    </row>
    <row r="20" spans="1:2" x14ac:dyDescent="0.2">
      <c r="A20" s="18">
        <v>5019350090</v>
      </c>
      <c r="B20" s="19" t="s">
        <v>42</v>
      </c>
    </row>
    <row r="21" spans="1:2" x14ac:dyDescent="0.2">
      <c r="A21" s="18">
        <v>5019350100</v>
      </c>
      <c r="B21" s="19" t="s">
        <v>44</v>
      </c>
    </row>
    <row r="22" spans="1:2" x14ac:dyDescent="0.2">
      <c r="A22" s="18">
        <v>5019350105</v>
      </c>
      <c r="B22" s="19" t="s">
        <v>45</v>
      </c>
    </row>
    <row r="23" spans="1:2" x14ac:dyDescent="0.2">
      <c r="A23" s="18">
        <v>5019360020</v>
      </c>
      <c r="B23" s="19" t="s">
        <v>68</v>
      </c>
    </row>
    <row r="24" spans="1:2" x14ac:dyDescent="0.2">
      <c r="A24" s="18">
        <v>5019360015</v>
      </c>
      <c r="B24" s="19" t="s">
        <v>67</v>
      </c>
    </row>
    <row r="25" spans="1:2" x14ac:dyDescent="0.2">
      <c r="A25" s="18">
        <v>5019360010</v>
      </c>
      <c r="B25" s="19" t="s">
        <v>66</v>
      </c>
    </row>
    <row r="26" spans="1:2" x14ac:dyDescent="0.2">
      <c r="A26" s="18">
        <v>5019360005</v>
      </c>
      <c r="B26" s="19" t="s">
        <v>65</v>
      </c>
    </row>
    <row r="27" spans="1:2" x14ac:dyDescent="0.2">
      <c r="A27" s="18">
        <v>5019370005</v>
      </c>
      <c r="B27" s="19" t="s">
        <v>69</v>
      </c>
    </row>
    <row r="28" spans="1:2" x14ac:dyDescent="0.2">
      <c r="A28" s="18">
        <v>5019380005</v>
      </c>
      <c r="B28" s="19" t="s">
        <v>74</v>
      </c>
    </row>
    <row r="29" spans="1:2" x14ac:dyDescent="0.2">
      <c r="A29" s="18">
        <v>5019390010</v>
      </c>
      <c r="B29" s="19" t="s">
        <v>86</v>
      </c>
    </row>
    <row r="30" spans="1:2" x14ac:dyDescent="0.2">
      <c r="A30" s="18">
        <v>5019390005</v>
      </c>
      <c r="B30" s="19" t="s">
        <v>87</v>
      </c>
    </row>
    <row r="31" spans="1:2" x14ac:dyDescent="0.2">
      <c r="A31" s="18">
        <v>5019470010</v>
      </c>
      <c r="B31" s="19" t="s">
        <v>84</v>
      </c>
    </row>
    <row r="32" spans="1:2" x14ac:dyDescent="0.2">
      <c r="A32" s="18">
        <v>5019400050</v>
      </c>
      <c r="B32" s="19" t="s">
        <v>81</v>
      </c>
    </row>
    <row r="33" spans="1:2" x14ac:dyDescent="0.2">
      <c r="A33" s="18">
        <v>5019400085</v>
      </c>
      <c r="B33" s="19" t="s">
        <v>83</v>
      </c>
    </row>
    <row r="34" spans="1:2" x14ac:dyDescent="0.2">
      <c r="A34" s="18">
        <v>5019400025</v>
      </c>
      <c r="B34" s="19" t="s">
        <v>79</v>
      </c>
    </row>
    <row r="35" spans="1:2" x14ac:dyDescent="0.2">
      <c r="A35" s="18">
        <v>5019470005</v>
      </c>
      <c r="B35" s="19" t="s">
        <v>72</v>
      </c>
    </row>
    <row r="36" spans="1:2" x14ac:dyDescent="0.2">
      <c r="A36" s="18">
        <v>5019400030</v>
      </c>
      <c r="B36" s="19" t="s">
        <v>80</v>
      </c>
    </row>
    <row r="37" spans="1:2" x14ac:dyDescent="0.2">
      <c r="A37" s="18">
        <v>5019400055</v>
      </c>
      <c r="B37" s="19" t="s">
        <v>82</v>
      </c>
    </row>
    <row r="38" spans="1:2" x14ac:dyDescent="0.2">
      <c r="A38" s="18">
        <v>5019470020</v>
      </c>
      <c r="B38" s="19" t="s">
        <v>73</v>
      </c>
    </row>
    <row r="39" spans="1:2" x14ac:dyDescent="0.2">
      <c r="A39" s="18">
        <v>5019400005</v>
      </c>
      <c r="B39" s="19" t="s">
        <v>75</v>
      </c>
    </row>
    <row r="40" spans="1:2" x14ac:dyDescent="0.2">
      <c r="A40" s="18">
        <v>5019400010</v>
      </c>
      <c r="B40" s="19" t="s">
        <v>76</v>
      </c>
    </row>
    <row r="41" spans="1:2" x14ac:dyDescent="0.2">
      <c r="A41" s="18">
        <v>5019400020</v>
      </c>
      <c r="B41" s="19" t="s">
        <v>78</v>
      </c>
    </row>
    <row r="42" spans="1:2" x14ac:dyDescent="0.2">
      <c r="A42" s="18">
        <v>5019400015</v>
      </c>
      <c r="B42" s="19" t="s">
        <v>77</v>
      </c>
    </row>
    <row r="43" spans="1:2" x14ac:dyDescent="0.2">
      <c r="A43" s="18">
        <v>5019400070</v>
      </c>
      <c r="B43" s="19" t="s">
        <v>89</v>
      </c>
    </row>
    <row r="44" spans="1:2" x14ac:dyDescent="0.2">
      <c r="A44" s="18">
        <v>5019400075</v>
      </c>
      <c r="B44" s="19" t="s">
        <v>91</v>
      </c>
    </row>
    <row r="45" spans="1:2" x14ac:dyDescent="0.2">
      <c r="A45" s="18">
        <v>5019994924</v>
      </c>
      <c r="B45" s="19" t="s">
        <v>90</v>
      </c>
    </row>
    <row r="46" spans="1:2" x14ac:dyDescent="0.2">
      <c r="A46" s="18">
        <v>4018880100</v>
      </c>
      <c r="B46" s="19" t="s">
        <v>88</v>
      </c>
    </row>
    <row r="47" spans="1:2" x14ac:dyDescent="0.2">
      <c r="A47" s="18">
        <v>5019400080</v>
      </c>
      <c r="B47" s="19" t="s">
        <v>92</v>
      </c>
    </row>
    <row r="48" spans="1:2" x14ac:dyDescent="0.2">
      <c r="A48" s="18">
        <v>5019440005</v>
      </c>
      <c r="B48" s="19" t="s">
        <v>71</v>
      </c>
    </row>
    <row r="49" spans="1:2" x14ac:dyDescent="0.2">
      <c r="A49" s="18">
        <v>5019440010</v>
      </c>
      <c r="B49" s="19" t="s">
        <v>70</v>
      </c>
    </row>
    <row r="50" spans="1:2" x14ac:dyDescent="0.2">
      <c r="A50" s="18">
        <v>5019400090</v>
      </c>
      <c r="B50" s="19" t="s">
        <v>51</v>
      </c>
    </row>
    <row r="51" spans="1:2" x14ac:dyDescent="0.2">
      <c r="A51" s="18">
        <v>5019400095</v>
      </c>
      <c r="B51" s="19" t="s">
        <v>55</v>
      </c>
    </row>
    <row r="52" spans="1:2" x14ac:dyDescent="0.2">
      <c r="A52" s="18">
        <v>5010810007</v>
      </c>
      <c r="B52" s="19" t="s">
        <v>94</v>
      </c>
    </row>
    <row r="53" spans="1:2" x14ac:dyDescent="0.2">
      <c r="A53" s="18">
        <v>5019995000</v>
      </c>
      <c r="B53" s="19" t="s">
        <v>95</v>
      </c>
    </row>
    <row r="54" spans="1:2" x14ac:dyDescent="0.2">
      <c r="A54" s="18">
        <v>5019994931</v>
      </c>
      <c r="B54" s="19" t="s">
        <v>96</v>
      </c>
    </row>
    <row r="55" spans="1:2" x14ac:dyDescent="0.2">
      <c r="A55" s="18">
        <v>5019180025</v>
      </c>
      <c r="B55" s="19" t="s">
        <v>97</v>
      </c>
    </row>
    <row r="56" spans="1:2" x14ac:dyDescent="0.2">
      <c r="A56" s="18">
        <v>5019350160</v>
      </c>
      <c r="B56" s="19" t="s">
        <v>85</v>
      </c>
    </row>
    <row r="57" spans="1:2" x14ac:dyDescent="0.2">
      <c r="A57" s="18">
        <v>5019430015</v>
      </c>
      <c r="B57" s="19" t="s">
        <v>52</v>
      </c>
    </row>
    <row r="58" spans="1:2" x14ac:dyDescent="0.2">
      <c r="A58" s="18">
        <v>5019430005</v>
      </c>
      <c r="B58" s="19" t="s">
        <v>56</v>
      </c>
    </row>
    <row r="59" spans="1:2" x14ac:dyDescent="0.2">
      <c r="A59" s="18">
        <v>5019430010</v>
      </c>
      <c r="B59" s="19" t="s">
        <v>57</v>
      </c>
    </row>
    <row r="60" spans="1:2" x14ac:dyDescent="0.2">
      <c r="A60" s="18">
        <v>5019420005</v>
      </c>
      <c r="B60" s="19" t="s">
        <v>58</v>
      </c>
    </row>
    <row r="61" spans="1:2" x14ac:dyDescent="0.2">
      <c r="A61" s="18">
        <v>5019420010</v>
      </c>
      <c r="B61" s="19" t="s">
        <v>61</v>
      </c>
    </row>
    <row r="62" spans="1:2" x14ac:dyDescent="0.2">
      <c r="A62" s="18">
        <v>5019420015</v>
      </c>
      <c r="B62" s="19" t="s">
        <v>60</v>
      </c>
    </row>
    <row r="63" spans="1:2" x14ac:dyDescent="0.2">
      <c r="A63" s="18">
        <v>5019420020</v>
      </c>
      <c r="B63" s="19" t="s">
        <v>59</v>
      </c>
    </row>
    <row r="64" spans="1:2" x14ac:dyDescent="0.2">
      <c r="A64" s="18">
        <v>5019420035</v>
      </c>
      <c r="B64" s="19" t="s">
        <v>53</v>
      </c>
    </row>
    <row r="65" spans="1:2" x14ac:dyDescent="0.2">
      <c r="A65" s="18">
        <v>5019420040</v>
      </c>
      <c r="B65" s="19" t="s">
        <v>54</v>
      </c>
    </row>
    <row r="66" spans="1:2" x14ac:dyDescent="0.2">
      <c r="A66" s="18">
        <v>5019420025</v>
      </c>
      <c r="B66" s="19" t="s">
        <v>62</v>
      </c>
    </row>
    <row r="67" spans="1:2" ht="76.5" x14ac:dyDescent="0.2">
      <c r="A67" s="18">
        <v>800980187</v>
      </c>
      <c r="B67" s="19" t="s">
        <v>64</v>
      </c>
    </row>
    <row r="68" spans="1:2" ht="63.75" x14ac:dyDescent="0.2">
      <c r="A68" s="18">
        <v>800980195</v>
      </c>
      <c r="B68" s="19" t="s">
        <v>63</v>
      </c>
    </row>
    <row r="69" spans="1:2" x14ac:dyDescent="0.2">
      <c r="A69" s="18">
        <v>5019000101</v>
      </c>
      <c r="B69" s="19" t="s">
        <v>93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CLAVES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Leyla Montalvan Tueme</dc:creator>
  <cp:lastModifiedBy>Leyla Montalvan Tueme</cp:lastModifiedBy>
  <cp:lastPrinted>2016-12-29T21:31:46Z</cp:lastPrinted>
  <dcterms:created xsi:type="dcterms:W3CDTF">2016-12-09T23:27:05Z</dcterms:created>
  <dcterms:modified xsi:type="dcterms:W3CDTF">2017-01-05T16:05:52Z</dcterms:modified>
</cp:coreProperties>
</file>